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fa\Desktop\4TO TRIMESTRE LDF PARA PUBLICAR\"/>
    </mc:Choice>
  </mc:AlternateContent>
  <bookViews>
    <workbookView xWindow="0" yWindow="0" windowWidth="20730" windowHeight="11760"/>
  </bookViews>
  <sheets>
    <sheet name="F7c_RI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D36" i="1"/>
  <c r="D28" i="1"/>
  <c r="E36" i="1"/>
  <c r="E28" i="1"/>
  <c r="F36" i="1"/>
  <c r="F29" i="1"/>
  <c r="F28" i="1"/>
  <c r="G36" i="1"/>
  <c r="G28" i="1"/>
  <c r="H36" i="1"/>
  <c r="H29" i="1"/>
  <c r="H28" i="1"/>
  <c r="C36" i="1"/>
  <c r="C28" i="1"/>
  <c r="D21" i="1"/>
  <c r="E21" i="1"/>
  <c r="F21" i="1"/>
  <c r="G21" i="1"/>
  <c r="H21" i="1"/>
  <c r="C21" i="1"/>
  <c r="D7" i="1"/>
  <c r="C7" i="1"/>
  <c r="E31" i="1"/>
  <c r="D31" i="1"/>
  <c r="G31" i="1"/>
  <c r="F31" i="1"/>
  <c r="C31" i="1"/>
  <c r="H31" i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<sst xmlns="http://schemas.openxmlformats.org/spreadsheetml/2006/main" count="36" uniqueCount="36">
  <si>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</si>
  <si>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</si>
  <si>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</si>
  <si>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</si>
  <si>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</si>
  <si>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</si>
  <si>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</si>
  <si>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</si>
  <si>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</si>
  <si>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</si>
  <si>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</si>
  <si>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</si>
  <si>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</si>
  <si>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</si>
  <si>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</si>
  <si>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</si>
  <si>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</si>
  <si>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</si>
  <si>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</si>
  <si>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</si>
  <si>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</si>
  <si>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</si>
  <si>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</si>
  <si>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</si>
  <si>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</si>
  <si>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</si>
  <si>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</si>
  <si>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</si>
  <si>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</si>
  <si>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2014 (c)</t>
  </si>
  <si>
    <t>2015 (c)</t>
  </si>
  <si>
    <t>2016 (c)</t>
  </si>
  <si>
    <t>2017 (c)</t>
  </si>
  <si>
    <t>2018 (c)</t>
  </si>
  <si>
    <t>2019 (d)</t>
  </si>
  <si>
    <t>GOBIERNO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</si>
</sst>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4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abSelected="1" workbookViewId="0">
      <pane ySplit="5" topLeftCell="A6" activePane="bottomLeft" state="frozen"/>
      <selection pane="bottomLeft"/>
    </sheetView>
  </sheetViews>
  <sheetFormatPr baseColWidth="10" defaultColWidth="11" defaultRowHeight="12.75" x14ac:dyDescent="0.2"/>
  <cols>
    <col min="1" max="1" width="2.28515625" style="10" customWidth="1"/>
    <col min="2" max="2" width="52.7109375" style="10" customWidth="1"/>
    <col min="3" max="8" width="12.140625" style="10" bestFit="1" customWidth="1"/>
    <col min="9" max="16384" width="11" style="10"/>
  </cols>
  <sheetData>
    <row r="1" spans="2:8" ht="13.5" thickBot="1" x14ac:dyDescent="0.25"/>
    <row r="2" spans="2:8" x14ac:dyDescent="0.2">
      <c r="B2" s="15" t="s">
        <v>35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ht="13.5" thickBot="1" x14ac:dyDescent="0.25">
      <c r="B4" s="21" t="s">
        <v>1</v>
      </c>
      <c r="C4" s="22"/>
      <c r="D4" s="22"/>
      <c r="E4" s="22"/>
      <c r="F4" s="22"/>
      <c r="G4" s="22"/>
      <c r="H4" s="23"/>
    </row>
    <row r="5" spans="2:8" ht="13.5" thickBot="1" x14ac:dyDescent="0.25">
      <c r="B5" s="1" t="s">
        <v>2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ht="15" customHeight="1" x14ac:dyDescent="0.2">
      <c r="B7" s="5" t="s">
        <v>7</v>
      </c>
      <c r="C7" s="11">
        <f t="shared" ref="C7:H7" si="0">SUM(C8:C19)</f>
        <v>22091715030</v>
      </c>
      <c r="D7" s="11">
        <f t="shared" si="0"/>
        <v>21874218196</v>
      </c>
      <c r="E7" s="11">
        <f t="shared" si="0"/>
        <v>25190320694</v>
      </c>
      <c r="F7" s="11">
        <f t="shared" si="0"/>
        <v>26642194509</v>
      </c>
      <c r="G7" s="11">
        <f t="shared" si="0"/>
        <v>31190426058</v>
      </c>
      <c r="H7" s="11">
        <f t="shared" si="0"/>
        <v>25897745091</v>
      </c>
    </row>
    <row r="8" spans="2:8" ht="15" customHeight="1" x14ac:dyDescent="0.2">
      <c r="B8" s="6" t="s">
        <v>8</v>
      </c>
      <c r="C8" s="12">
        <v>1578484290</v>
      </c>
      <c r="D8" s="12">
        <v>882165302</v>
      </c>
      <c r="E8" s="12">
        <v>1077363283</v>
      </c>
      <c r="F8" s="12">
        <v>902290361</v>
      </c>
      <c r="G8" s="12">
        <v>1229690778</v>
      </c>
      <c r="H8" s="12">
        <v>1343170391</v>
      </c>
    </row>
    <row r="9" spans="2:8" ht="15" customHeight="1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2:8" ht="15" customHeight="1" x14ac:dyDescent="0.2">
      <c r="B10" s="6" t="s">
        <v>10</v>
      </c>
      <c r="C10" s="12">
        <v>1135913</v>
      </c>
      <c r="D10" s="12">
        <v>19168048</v>
      </c>
      <c r="E10" s="12">
        <v>96913154</v>
      </c>
      <c r="F10" s="12">
        <v>123302171</v>
      </c>
      <c r="G10" s="12">
        <v>19475720</v>
      </c>
      <c r="H10" s="12">
        <v>21206355</v>
      </c>
    </row>
    <row r="11" spans="2:8" ht="15" customHeight="1" x14ac:dyDescent="0.2">
      <c r="B11" s="6" t="s">
        <v>11</v>
      </c>
      <c r="C11" s="12">
        <v>1247669242</v>
      </c>
      <c r="D11" s="12">
        <v>1276870280</v>
      </c>
      <c r="E11" s="12">
        <v>1838192491</v>
      </c>
      <c r="F11" s="12">
        <v>1853604783</v>
      </c>
      <c r="G11" s="12">
        <v>1917842898</v>
      </c>
      <c r="H11" s="12">
        <v>1581622397</v>
      </c>
    </row>
    <row r="12" spans="2:8" ht="15" customHeight="1" x14ac:dyDescent="0.2">
      <c r="B12" s="6" t="s">
        <v>12</v>
      </c>
      <c r="C12" s="12">
        <v>349370625</v>
      </c>
      <c r="D12" s="12">
        <v>279469091</v>
      </c>
      <c r="E12" s="12">
        <v>296503184</v>
      </c>
      <c r="F12" s="12">
        <v>282995894</v>
      </c>
      <c r="G12" s="12">
        <v>261513007</v>
      </c>
      <c r="H12" s="12">
        <v>186841979</v>
      </c>
    </row>
    <row r="13" spans="2:8" ht="15" customHeight="1" x14ac:dyDescent="0.2">
      <c r="B13" s="6" t="s">
        <v>13</v>
      </c>
      <c r="C13" s="12">
        <v>316741049</v>
      </c>
      <c r="D13" s="12">
        <v>878051981</v>
      </c>
      <c r="E13" s="12">
        <v>164090440</v>
      </c>
      <c r="F13" s="12">
        <v>481594860</v>
      </c>
      <c r="G13" s="12">
        <v>662363249</v>
      </c>
      <c r="H13" s="12">
        <v>246891929</v>
      </c>
    </row>
    <row r="14" spans="2:8" ht="27" customHeight="1" x14ac:dyDescent="0.2">
      <c r="B14" s="6" t="s">
        <v>26</v>
      </c>
      <c r="C14" s="12">
        <v>7910117</v>
      </c>
      <c r="D14" s="12">
        <v>6336988</v>
      </c>
      <c r="E14" s="12">
        <v>93964244</v>
      </c>
      <c r="F14" s="12">
        <v>137190982</v>
      </c>
      <c r="G14" s="12">
        <v>125863396</v>
      </c>
      <c r="H14" s="12">
        <v>62410335</v>
      </c>
    </row>
    <row r="15" spans="2:8" ht="15" customHeight="1" x14ac:dyDescent="0.2">
      <c r="B15" s="6" t="s">
        <v>14</v>
      </c>
      <c r="C15" s="12">
        <v>18340831080</v>
      </c>
      <c r="D15" s="12">
        <v>18302680315</v>
      </c>
      <c r="E15" s="12">
        <v>21339524310</v>
      </c>
      <c r="F15" s="12">
        <v>22451367696</v>
      </c>
      <c r="G15" s="12">
        <v>26602126676</v>
      </c>
      <c r="H15" s="12">
        <v>21962242882</v>
      </c>
    </row>
    <row r="16" spans="2:8" ht="15" customHeight="1" x14ac:dyDescent="0.2">
      <c r="B16" s="6" t="s">
        <v>15</v>
      </c>
      <c r="C16" s="12">
        <v>249572714</v>
      </c>
      <c r="D16" s="12">
        <v>229476191</v>
      </c>
      <c r="E16" s="12">
        <v>283769588</v>
      </c>
      <c r="F16" s="12">
        <v>409847762</v>
      </c>
      <c r="G16" s="12">
        <v>371550334</v>
      </c>
      <c r="H16" s="12">
        <v>493358823</v>
      </c>
    </row>
    <row r="17" spans="2:8" ht="15" customHeight="1" x14ac:dyDescent="0.2">
      <c r="B17" s="6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ht="15" customHeight="1" x14ac:dyDescent="0.2">
      <c r="B18" s="6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ht="15" customHeight="1" x14ac:dyDescent="0.2">
      <c r="B19" s="6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7"/>
      <c r="C20" s="12"/>
      <c r="D20" s="12"/>
      <c r="E20" s="12"/>
      <c r="F20" s="12"/>
      <c r="G20" s="12"/>
      <c r="H20" s="12"/>
    </row>
    <row r="21" spans="2:8" ht="15" x14ac:dyDescent="0.2">
      <c r="B21" s="5" t="s">
        <v>24</v>
      </c>
      <c r="C21" s="11">
        <f t="shared" ref="C21:H21" si="1">SUM(C22:C26)</f>
        <v>37545703471</v>
      </c>
      <c r="D21" s="11">
        <f t="shared" si="1"/>
        <v>38817439516</v>
      </c>
      <c r="E21" s="11">
        <f t="shared" si="1"/>
        <v>41456289822</v>
      </c>
      <c r="F21" s="11">
        <f t="shared" si="1"/>
        <v>43883885259</v>
      </c>
      <c r="G21" s="11">
        <f t="shared" si="1"/>
        <v>45706489839</v>
      </c>
      <c r="H21" s="11">
        <f t="shared" si="1"/>
        <v>32353146890</v>
      </c>
    </row>
    <row r="22" spans="2:8" ht="15" customHeight="1" x14ac:dyDescent="0.2">
      <c r="B22" s="6" t="s">
        <v>18</v>
      </c>
      <c r="C22" s="12">
        <v>23345827059</v>
      </c>
      <c r="D22" s="12">
        <v>26830031923</v>
      </c>
      <c r="E22" s="12">
        <v>28195300378</v>
      </c>
      <c r="F22" s="12">
        <v>28955356554</v>
      </c>
      <c r="G22" s="12">
        <v>30552218196</v>
      </c>
      <c r="H22" s="12">
        <v>23499560128</v>
      </c>
    </row>
    <row r="23" spans="2:8" ht="15" customHeight="1" x14ac:dyDescent="0.2">
      <c r="B23" s="6" t="s">
        <v>19</v>
      </c>
      <c r="C23" s="12">
        <v>14199876412</v>
      </c>
      <c r="D23" s="12">
        <v>11987407593</v>
      </c>
      <c r="E23" s="12">
        <v>13260989444</v>
      </c>
      <c r="F23" s="12">
        <v>14903432062</v>
      </c>
      <c r="G23" s="12">
        <v>15154271643</v>
      </c>
      <c r="H23" s="12">
        <v>8845860760</v>
      </c>
    </row>
    <row r="24" spans="2:8" ht="15" customHeight="1" x14ac:dyDescent="0.2">
      <c r="B24" s="6" t="s">
        <v>20</v>
      </c>
      <c r="C24" s="12">
        <v>0</v>
      </c>
      <c r="D24" s="12">
        <v>0</v>
      </c>
      <c r="E24" s="12">
        <v>0</v>
      </c>
      <c r="F24" s="12">
        <v>25096643</v>
      </c>
      <c r="G24" s="12">
        <v>0</v>
      </c>
      <c r="H24" s="12">
        <v>7726002</v>
      </c>
    </row>
    <row r="25" spans="2:8" ht="27" customHeight="1" x14ac:dyDescent="0.2">
      <c r="B25" s="6" t="s">
        <v>28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ht="14.25" customHeight="1" x14ac:dyDescent="0.2">
      <c r="B26" s="6" t="s">
        <v>21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ht="15" customHeight="1" x14ac:dyDescent="0.2">
      <c r="B28" s="5" t="s">
        <v>22</v>
      </c>
      <c r="C28" s="11">
        <f t="shared" ref="C28:H28" si="2">C29</f>
        <v>2095092422</v>
      </c>
      <c r="D28" s="11">
        <f t="shared" si="2"/>
        <v>773197916</v>
      </c>
      <c r="E28" s="11">
        <f t="shared" si="2"/>
        <v>759709195</v>
      </c>
      <c r="F28" s="11">
        <f t="shared" si="2"/>
        <v>0</v>
      </c>
      <c r="G28" s="11">
        <f t="shared" si="2"/>
        <v>3047887708</v>
      </c>
      <c r="H28" s="11">
        <f t="shared" si="2"/>
        <v>0</v>
      </c>
    </row>
    <row r="29" spans="2:8" ht="15" customHeight="1" x14ac:dyDescent="0.2">
      <c r="B29" s="6" t="s">
        <v>25</v>
      </c>
      <c r="C29" s="12">
        <v>2095092422</v>
      </c>
      <c r="D29" s="12">
        <v>773197916</v>
      </c>
      <c r="E29" s="12">
        <v>759709195</v>
      </c>
      <c r="F29" s="12">
        <f t="shared" ref="F29:H29" si="3">F36</f>
        <v>0</v>
      </c>
      <c r="G29" s="12">
        <v>3047887708</v>
      </c>
      <c r="H29" s="12">
        <f t="shared" si="3"/>
        <v>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ht="15" customHeight="1" x14ac:dyDescent="0.2">
      <c r="B31" s="5" t="s">
        <v>23</v>
      </c>
      <c r="C31" s="11">
        <f t="shared" ref="C31:H31" si="4">C7+C21+C28</f>
        <v>61732510923</v>
      </c>
      <c r="D31" s="11">
        <f t="shared" si="4"/>
        <v>61464855628</v>
      </c>
      <c r="E31" s="11">
        <f t="shared" si="4"/>
        <v>67406319711</v>
      </c>
      <c r="F31" s="11">
        <f t="shared" si="4"/>
        <v>70526079768</v>
      </c>
      <c r="G31" s="11">
        <f t="shared" si="4"/>
        <v>79944803605</v>
      </c>
      <c r="H31" s="11">
        <f t="shared" si="4"/>
        <v>58250891981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ht="15" customHeight="1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7" customHeight="1" x14ac:dyDescent="0.2">
      <c r="B34" s="7" t="s">
        <v>4</v>
      </c>
      <c r="C34" s="12">
        <v>2095092422</v>
      </c>
      <c r="D34" s="12">
        <v>773197916</v>
      </c>
      <c r="E34" s="12">
        <v>759709195</v>
      </c>
      <c r="F34" s="12">
        <v>0</v>
      </c>
      <c r="G34" s="12">
        <v>0</v>
      </c>
      <c r="H34" s="12">
        <v>0</v>
      </c>
    </row>
    <row r="35" spans="2:8" ht="27" customHeight="1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ht="15" customHeight="1" x14ac:dyDescent="0.2">
      <c r="B36" s="8" t="s">
        <v>6</v>
      </c>
      <c r="C36" s="11">
        <f t="shared" ref="C36:H36" si="5">SUM(C34:C35)</f>
        <v>2095092422</v>
      </c>
      <c r="D36" s="11">
        <f t="shared" si="5"/>
        <v>773197916</v>
      </c>
      <c r="E36" s="11">
        <f t="shared" si="5"/>
        <v>759709195</v>
      </c>
      <c r="F36" s="11">
        <f t="shared" si="5"/>
        <v>0</v>
      </c>
      <c r="G36" s="11">
        <f t="shared" si="5"/>
        <v>0</v>
      </c>
      <c r="H36" s="11">
        <f t="shared" si="5"/>
        <v>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  <row r="41" spans="2:8" x14ac:dyDescent="0.2">
      <c r="B41" s="14"/>
      <c r="C41" s="14"/>
      <c r="D41" s="14"/>
      <c r="E41" s="14"/>
      <c r="F41" s="14"/>
      <c r="G41" s="14"/>
      <c r="H41" s="14"/>
    </row>
  </sheetData>
  <mergeCells count="3">
    <mergeCell ref="B2:H2"/>
    <mergeCell ref="B3:H3"/>
    <mergeCell ref="B4:H4"/>
  </mergeCells>
  <printOptions horizontalCentered="1"/>
  <pageMargins left="0" right="0" top="0" bottom="0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sfa</cp:lastModifiedBy>
  <cp:lastPrinted>2020-01-30T19:16:34Z</cp:lastPrinted>
  <dcterms:created xsi:type="dcterms:W3CDTF">2016-10-11T21:31:21Z</dcterms:created>
  <dcterms:modified xsi:type="dcterms:W3CDTF">2020-01-30T22:50:55Z</dcterms:modified>
</cp:coreProperties>
</file>